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hus\OneDrive - Základní umělecká škola Turnov, příspěvková organizace\Dokumenty\Škola\UUR\Přehled hospodaření\2022\"/>
    </mc:Choice>
  </mc:AlternateContent>
  <xr:revisionPtr revIDLastSave="0" documentId="13_ncr:1_{7EEE4B2D-3E80-478C-A0C2-8B2D0FB6FBCB}" xr6:coauthVersionLast="36" xr6:coauthVersionMax="36" xr10:uidLastSave="{00000000-0000-0000-0000-000000000000}"/>
  <bookViews>
    <workbookView xWindow="0" yWindow="0" windowWidth="28800" windowHeight="11505" xr2:uid="{FCD677FA-526F-4350-9C68-F4295D03DD1D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B23" i="1" l="1"/>
  <c r="B16" i="1"/>
  <c r="B25" i="1" l="1"/>
</calcChain>
</file>

<file path=xl/sharedStrings.xml><?xml version="1.0" encoding="utf-8"?>
<sst xmlns="http://schemas.openxmlformats.org/spreadsheetml/2006/main" count="45" uniqueCount="45">
  <si>
    <t>Přehled hospodaření 2022</t>
  </si>
  <si>
    <t>cestovné</t>
  </si>
  <si>
    <t>DPP včetně daně</t>
  </si>
  <si>
    <t>Sensio.cz</t>
  </si>
  <si>
    <t>Smlouva o dílo (M.Krejčí)</t>
  </si>
  <si>
    <t>program Superfaktura</t>
  </si>
  <si>
    <t>náklady spojené s pořádáním seminářů</t>
  </si>
  <si>
    <t>licence web.stránek+registrace+úprava</t>
  </si>
  <si>
    <t>Český hosting</t>
  </si>
  <si>
    <t>VÝDAJE</t>
  </si>
  <si>
    <t xml:space="preserve">ostatní náklady(poplatky bance, poštovné, doména,... </t>
  </si>
  <si>
    <t>PŘÍJMY</t>
  </si>
  <si>
    <t>sponzorský dar</t>
  </si>
  <si>
    <t>vystavené faktury (soutěže)</t>
  </si>
  <si>
    <t>vystavené faktury (členské příspěvky)</t>
  </si>
  <si>
    <t>vystavené faktury (semináře)</t>
  </si>
  <si>
    <t>příjmy celkem</t>
  </si>
  <si>
    <t>výdaje celkem</t>
  </si>
  <si>
    <t>mzdy předsedů+lektorů</t>
  </si>
  <si>
    <t>EOS</t>
  </si>
  <si>
    <t>Výsledek hospodaření</t>
  </si>
  <si>
    <t>Celkem na účtě k 31.12.2022</t>
  </si>
  <si>
    <t xml:space="preserve">Semináře UR </t>
  </si>
  <si>
    <t>Seminář</t>
  </si>
  <si>
    <t>Příjem</t>
  </si>
  <si>
    <t>Náklad</t>
  </si>
  <si>
    <t>Výnos</t>
  </si>
  <si>
    <t>4000 (DPP-R.Mimra)</t>
  </si>
  <si>
    <t>7200 (DPP-M.Krejčí)</t>
  </si>
  <si>
    <t>3600 (Smlouva o dílo M.Krejčí)</t>
  </si>
  <si>
    <t>3200 (podnájem)</t>
  </si>
  <si>
    <t>13600 (Smlouva o dílo M.Krejčí)</t>
  </si>
  <si>
    <t>5250 (repre-občerstvení)</t>
  </si>
  <si>
    <t>8000 (Smlouva o dílo M.Krejčí)</t>
  </si>
  <si>
    <t>6600 (pronájem + repre)</t>
  </si>
  <si>
    <t>6800 (Smlouva o dílo M.Krejčí)</t>
  </si>
  <si>
    <t>5800 (pronájem)</t>
  </si>
  <si>
    <t>4400 (DPP M.Krejčí)</t>
  </si>
  <si>
    <t>20*300,-</t>
  </si>
  <si>
    <t>18*800,-</t>
  </si>
  <si>
    <t>9*800,-</t>
  </si>
  <si>
    <t>34*800</t>
  </si>
  <si>
    <t>20*800</t>
  </si>
  <si>
    <t>17*800</t>
  </si>
  <si>
    <t>11*800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</si>
</sst>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4"/>
      <name val="Calibri"/>
      <family val="2"/>
      <charset val="238"/>
      <scheme val="minor"/>
    </font>
    <font>
      <sz val="14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2" fontId="3" fillId="0" borderId="2" xfId="0" applyNumberFormat="1" applyFont="1" applyBorder="1"/>
    <xf numFmtId="2" fontId="2" fillId="0" borderId="2" xfId="0" applyNumberFormat="1" applyFont="1" applyBorder="1"/>
    <xf numFmtId="2" fontId="4" fillId="0" borderId="2" xfId="0" applyNumberFormat="1" applyFont="1" applyBorder="1"/>
    <xf numFmtId="0" fontId="3" fillId="0" borderId="0" xfId="0" applyFont="1" applyBorder="1"/>
    <xf numFmtId="0" fontId="3" fillId="0" borderId="4" xfId="0" applyFont="1" applyBorder="1"/>
    <xf numFmtId="0" fontId="0" fillId="0" borderId="0" xfId="0" applyAlignment="1">
      <alignment vertical="top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4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4" xfId="0" applyFont="1" applyBorder="1"/>
    <xf numFmtId="0" fontId="4" fillId="0" borderId="0" xfId="0" applyFont="1"/>
    <xf numFmtId="0" fontId="9" fillId="0" borderId="1" xfId="0" applyFont="1" applyBorder="1"/>
    <xf numFmtId="2" fontId="9" fillId="0" borderId="2" xfId="0" applyNumberFormat="1" applyFont="1" applyBorder="1"/>
    <xf numFmtId="0" fontId="10" fillId="0" borderId="1" xfId="0" applyFont="1" applyBorder="1"/>
    <xf numFmtId="2" fontId="10" fillId="0" borderId="2" xfId="0" applyNumberFormat="1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0" xfId="0" applyFont="1"/>
    <xf numFmtId="0" fontId="1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77465" cy="655320"/>
    <xdr:pic>
      <xdr:nvPicPr>
        <xdr:cNvPr id="8" name="Obrázek 7" descr="hlavička_modrá_01.jpg">
          <a:extLst>
            <a:ext uri="{FF2B5EF4-FFF2-40B4-BE49-F238E27FC236}">
              <a16:creationId xmlns:a16="http://schemas.microsoft.com/office/drawing/2014/main" id="{F51CC89A-165C-481E-B900-91A8F59AB58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77465" cy="6553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DB94-4996-4DF4-A509-0F6E85494B19}">
  <dimension ref="A1:E44"/>
  <sheetViews>
    <sheetView tabSelected="1" workbookViewId="0">
      <selection activeCell="D27" sqref="A5:D27"/>
    </sheetView>
  </sheetViews>
  <sheetFormatPr defaultRowHeight="15" x14ac:dyDescent="0.25"/>
  <cols>
    <col min="1" max="1" width="62.42578125" customWidth="1"/>
    <col min="2" max="2" width="14.42578125" style="2" customWidth="1"/>
    <col min="3" max="3" width="22.85546875" customWidth="1"/>
    <col min="4" max="4" width="39.28515625" customWidth="1"/>
  </cols>
  <sheetData>
    <row r="1" spans="1:5" x14ac:dyDescent="0.25">
      <c r="A1" s="28"/>
      <c r="B1" s="28"/>
      <c r="C1" s="28"/>
      <c r="D1" s="28"/>
    </row>
    <row r="2" spans="1:5" x14ac:dyDescent="0.25">
      <c r="A2" s="28"/>
      <c r="B2" s="28"/>
      <c r="C2" s="28"/>
      <c r="D2" s="28"/>
    </row>
    <row r="3" spans="1:5" x14ac:dyDescent="0.25">
      <c r="A3" s="28"/>
      <c r="B3" s="28"/>
      <c r="C3" s="28"/>
      <c r="D3" s="28"/>
    </row>
    <row r="4" spans="1:5" x14ac:dyDescent="0.25">
      <c r="A4" s="28"/>
      <c r="B4" s="28"/>
      <c r="C4" s="28"/>
      <c r="D4" s="28"/>
    </row>
    <row r="5" spans="1:5" ht="18.75" x14ac:dyDescent="0.3">
      <c r="A5" s="29" t="s">
        <v>0</v>
      </c>
      <c r="B5" s="29"/>
      <c r="C5" s="30"/>
      <c r="D5" s="30"/>
      <c r="E5" s="31"/>
    </row>
    <row r="6" spans="1:5" ht="18.75" x14ac:dyDescent="0.3">
      <c r="A6" s="3" t="s">
        <v>9</v>
      </c>
      <c r="B6" s="6"/>
      <c r="C6" s="10"/>
      <c r="D6" s="9"/>
      <c r="E6" s="31"/>
    </row>
    <row r="7" spans="1:5" ht="18.75" x14ac:dyDescent="0.3">
      <c r="A7" s="4" t="s">
        <v>1</v>
      </c>
      <c r="B7" s="6">
        <v>2360</v>
      </c>
      <c r="C7" s="10"/>
      <c r="D7" s="9"/>
      <c r="E7" s="31"/>
    </row>
    <row r="8" spans="1:5" ht="18.75" x14ac:dyDescent="0.3">
      <c r="A8" s="4" t="s">
        <v>2</v>
      </c>
      <c r="B8" s="6">
        <v>101200</v>
      </c>
      <c r="C8" s="10" t="s">
        <v>18</v>
      </c>
      <c r="D8" s="9"/>
      <c r="E8" s="31"/>
    </row>
    <row r="9" spans="1:5" ht="18.75" x14ac:dyDescent="0.3">
      <c r="A9" s="4" t="s">
        <v>3</v>
      </c>
      <c r="B9" s="6">
        <v>497325</v>
      </c>
      <c r="C9" s="10" t="s">
        <v>19</v>
      </c>
      <c r="D9" s="9"/>
      <c r="E9" s="31"/>
    </row>
    <row r="10" spans="1:5" ht="18.75" x14ac:dyDescent="0.3">
      <c r="A10" s="4" t="s">
        <v>7</v>
      </c>
      <c r="B10" s="6">
        <v>64432.5</v>
      </c>
      <c r="C10" s="10"/>
      <c r="D10" s="9"/>
      <c r="E10" s="31"/>
    </row>
    <row r="11" spans="1:5" ht="15" customHeight="1" x14ac:dyDescent="0.3">
      <c r="A11" s="4" t="s">
        <v>8</v>
      </c>
      <c r="B11" s="6">
        <v>11616</v>
      </c>
      <c r="C11" s="10"/>
      <c r="D11" s="9"/>
      <c r="E11" s="31"/>
    </row>
    <row r="12" spans="1:5" ht="18.75" x14ac:dyDescent="0.3">
      <c r="A12" s="4" t="s">
        <v>5</v>
      </c>
      <c r="B12" s="6">
        <v>1873.08</v>
      </c>
      <c r="C12" s="10"/>
      <c r="D12" s="9"/>
      <c r="E12" s="31"/>
    </row>
    <row r="13" spans="1:5" ht="18.75" x14ac:dyDescent="0.3">
      <c r="A13" s="4" t="s">
        <v>4</v>
      </c>
      <c r="B13" s="6">
        <v>32000</v>
      </c>
      <c r="C13" s="10"/>
      <c r="D13" s="9"/>
      <c r="E13" s="31"/>
    </row>
    <row r="14" spans="1:5" ht="18.75" x14ac:dyDescent="0.3">
      <c r="A14" s="4" t="s">
        <v>6</v>
      </c>
      <c r="B14" s="6">
        <v>11700</v>
      </c>
      <c r="C14" s="10"/>
      <c r="D14" s="9"/>
      <c r="E14" s="31"/>
    </row>
    <row r="15" spans="1:5" ht="15" customHeight="1" x14ac:dyDescent="0.3">
      <c r="A15" s="4" t="s">
        <v>10</v>
      </c>
      <c r="B15" s="6">
        <v>2240.4499999999998</v>
      </c>
      <c r="C15" s="10"/>
      <c r="D15" s="9"/>
      <c r="E15" s="31"/>
    </row>
    <row r="16" spans="1:5" s="1" customFormat="1" ht="18.75" x14ac:dyDescent="0.3">
      <c r="A16" s="35" t="s">
        <v>17</v>
      </c>
      <c r="B16" s="36">
        <f>SUM(B7:B15)</f>
        <v>724747.02999999991</v>
      </c>
      <c r="C16" s="33"/>
      <c r="D16" s="32"/>
      <c r="E16" s="34"/>
    </row>
    <row r="17" spans="1:5" ht="18.75" x14ac:dyDescent="0.3">
      <c r="A17" s="4"/>
      <c r="B17" s="6"/>
      <c r="C17" s="10"/>
      <c r="D17" s="9"/>
      <c r="E17" s="31"/>
    </row>
    <row r="18" spans="1:5" ht="18.75" x14ac:dyDescent="0.3">
      <c r="A18" s="3" t="s">
        <v>11</v>
      </c>
      <c r="B18" s="6"/>
      <c r="C18" s="10"/>
      <c r="D18" s="9"/>
      <c r="E18" s="31"/>
    </row>
    <row r="19" spans="1:5" ht="18.75" x14ac:dyDescent="0.3">
      <c r="A19" s="4" t="s">
        <v>12</v>
      </c>
      <c r="B19" s="6">
        <v>8000</v>
      </c>
      <c r="C19" s="10"/>
      <c r="D19" s="9"/>
      <c r="E19" s="31"/>
    </row>
    <row r="20" spans="1:5" ht="18.75" x14ac:dyDescent="0.3">
      <c r="A20" s="4" t="s">
        <v>13</v>
      </c>
      <c r="B20" s="6">
        <v>377250</v>
      </c>
      <c r="C20" s="10"/>
      <c r="D20" s="9"/>
      <c r="E20" s="31"/>
    </row>
    <row r="21" spans="1:5" ht="18.75" x14ac:dyDescent="0.3">
      <c r="A21" s="4" t="s">
        <v>14</v>
      </c>
      <c r="B21" s="6">
        <v>371000</v>
      </c>
      <c r="C21" s="10"/>
      <c r="D21" s="9"/>
      <c r="E21" s="31"/>
    </row>
    <row r="22" spans="1:5" ht="18.75" x14ac:dyDescent="0.3">
      <c r="A22" s="4" t="s">
        <v>15</v>
      </c>
      <c r="B22" s="6">
        <v>82800</v>
      </c>
      <c r="C22" s="10"/>
      <c r="D22" s="9"/>
      <c r="E22" s="31"/>
    </row>
    <row r="23" spans="1:5" s="42" customFormat="1" ht="18.75" x14ac:dyDescent="0.3">
      <c r="A23" s="37" t="s">
        <v>16</v>
      </c>
      <c r="B23" s="38">
        <f>SUM(B19:B22)</f>
        <v>839050</v>
      </c>
      <c r="C23" s="39"/>
      <c r="D23" s="40"/>
      <c r="E23" s="41"/>
    </row>
    <row r="24" spans="1:5" ht="18.75" x14ac:dyDescent="0.3">
      <c r="A24" s="4"/>
      <c r="B24" s="6"/>
      <c r="C24" s="10"/>
      <c r="D24" s="9"/>
      <c r="E24" s="31"/>
    </row>
    <row r="25" spans="1:5" ht="18.75" x14ac:dyDescent="0.3">
      <c r="A25" s="3" t="s">
        <v>20</v>
      </c>
      <c r="B25" s="7">
        <f>B23-B16</f>
        <v>114302.97000000009</v>
      </c>
      <c r="C25" s="10"/>
      <c r="D25" s="32"/>
      <c r="E25" s="31"/>
    </row>
    <row r="26" spans="1:5" s="1" customFormat="1" ht="18.75" x14ac:dyDescent="0.3">
      <c r="A26" s="5" t="s">
        <v>21</v>
      </c>
      <c r="B26" s="8">
        <v>283626.08</v>
      </c>
      <c r="C26" s="33"/>
      <c r="D26" s="32"/>
      <c r="E26" s="34"/>
    </row>
    <row r="30" spans="1:5" ht="15" customHeight="1" x14ac:dyDescent="0.25">
      <c r="A30" s="12" t="s">
        <v>22</v>
      </c>
      <c r="B30" s="13"/>
      <c r="C30" s="13"/>
      <c r="D30" s="13"/>
      <c r="E30" s="14"/>
    </row>
    <row r="31" spans="1:5" ht="15" customHeight="1" x14ac:dyDescent="0.25">
      <c r="A31" s="15" t="s">
        <v>23</v>
      </c>
      <c r="B31" s="15" t="s">
        <v>24</v>
      </c>
      <c r="C31" s="15"/>
      <c r="D31" s="15" t="s">
        <v>25</v>
      </c>
      <c r="E31" s="15" t="s">
        <v>26</v>
      </c>
    </row>
    <row r="32" spans="1:5" s="11" customFormat="1" ht="15" customHeight="1" x14ac:dyDescent="0.25">
      <c r="A32" s="16">
        <v>44838</v>
      </c>
      <c r="B32" s="17">
        <v>6000</v>
      </c>
      <c r="C32" s="22" t="s">
        <v>38</v>
      </c>
      <c r="D32" s="18" t="s">
        <v>27</v>
      </c>
      <c r="E32" s="23">
        <v>2000</v>
      </c>
    </row>
    <row r="33" spans="1:5" ht="15" customHeight="1" x14ac:dyDescent="0.25">
      <c r="A33" s="16">
        <v>44855</v>
      </c>
      <c r="B33" s="19">
        <v>14400</v>
      </c>
      <c r="C33" s="22" t="s">
        <v>39</v>
      </c>
      <c r="D33" s="20" t="s">
        <v>28</v>
      </c>
      <c r="E33" s="23">
        <v>7200</v>
      </c>
    </row>
    <row r="34" spans="1:5" ht="15" customHeight="1" x14ac:dyDescent="0.25">
      <c r="A34" s="25">
        <v>44869</v>
      </c>
      <c r="B34" s="17">
        <v>7200</v>
      </c>
      <c r="C34" s="22" t="s">
        <v>40</v>
      </c>
      <c r="D34" s="20" t="s">
        <v>29</v>
      </c>
      <c r="E34" s="23">
        <v>400</v>
      </c>
    </row>
    <row r="35" spans="1:5" ht="15" customHeight="1" x14ac:dyDescent="0.25">
      <c r="A35" s="25"/>
      <c r="B35" s="17"/>
      <c r="C35" s="22"/>
      <c r="D35" s="20" t="s">
        <v>30</v>
      </c>
      <c r="E35" s="23">
        <v>0</v>
      </c>
    </row>
    <row r="36" spans="1:5" ht="15" customHeight="1" x14ac:dyDescent="0.25">
      <c r="A36" s="25">
        <v>44883</v>
      </c>
      <c r="B36" s="17">
        <v>27200</v>
      </c>
      <c r="C36" s="22" t="s">
        <v>41</v>
      </c>
      <c r="D36" s="20" t="s">
        <v>31</v>
      </c>
      <c r="E36" s="23">
        <v>8350</v>
      </c>
    </row>
    <row r="37" spans="1:5" ht="15" customHeight="1" x14ac:dyDescent="0.25">
      <c r="A37" s="25"/>
      <c r="B37" s="17"/>
      <c r="C37" s="22"/>
      <c r="D37" s="20" t="s">
        <v>32</v>
      </c>
      <c r="E37" s="23">
        <v>0</v>
      </c>
    </row>
    <row r="38" spans="1:5" ht="15" customHeight="1" x14ac:dyDescent="0.25">
      <c r="A38" s="25">
        <v>44890</v>
      </c>
      <c r="B38" s="17">
        <v>16000</v>
      </c>
      <c r="C38" s="22" t="s">
        <v>42</v>
      </c>
      <c r="D38" s="20" t="s">
        <v>33</v>
      </c>
      <c r="E38" s="23">
        <v>1400</v>
      </c>
    </row>
    <row r="39" spans="1:5" ht="15" customHeight="1" x14ac:dyDescent="0.25">
      <c r="A39" s="25"/>
      <c r="B39" s="17"/>
      <c r="C39" s="22"/>
      <c r="D39" s="20" t="s">
        <v>34</v>
      </c>
      <c r="E39" s="23">
        <v>0</v>
      </c>
    </row>
    <row r="40" spans="1:5" ht="15" customHeight="1" x14ac:dyDescent="0.25">
      <c r="A40" s="25">
        <v>44897</v>
      </c>
      <c r="B40" s="17">
        <v>13600</v>
      </c>
      <c r="C40" s="22" t="s">
        <v>43</v>
      </c>
      <c r="D40" s="20" t="s">
        <v>35</v>
      </c>
      <c r="E40" s="23">
        <v>1000</v>
      </c>
    </row>
    <row r="41" spans="1:5" ht="15" customHeight="1" x14ac:dyDescent="0.25">
      <c r="A41" s="25"/>
      <c r="B41" s="17"/>
      <c r="C41" s="22"/>
      <c r="D41" s="20" t="s">
        <v>36</v>
      </c>
      <c r="E41" s="23">
        <v>0</v>
      </c>
    </row>
    <row r="42" spans="1:5" ht="15" customHeight="1" x14ac:dyDescent="0.25">
      <c r="A42" s="25">
        <v>44953</v>
      </c>
      <c r="B42" s="17">
        <v>8800</v>
      </c>
      <c r="C42" s="26" t="s">
        <v>44</v>
      </c>
      <c r="D42" s="27" t="s">
        <v>37</v>
      </c>
      <c r="E42" s="23">
        <v>4400</v>
      </c>
    </row>
    <row r="43" spans="1:5" ht="15" customHeight="1" x14ac:dyDescent="0.25">
      <c r="A43" s="25"/>
      <c r="B43" s="17"/>
      <c r="C43" s="26"/>
      <c r="D43" s="27"/>
      <c r="E43" s="23"/>
    </row>
    <row r="44" spans="1:5" ht="15" customHeight="1" x14ac:dyDescent="0.25">
      <c r="A44" s="18"/>
      <c r="B44" s="18"/>
      <c r="C44" s="18"/>
      <c r="D44" s="21"/>
      <c r="E44" s="24">
        <f>SUM(E32:E43)</f>
        <v>24750</v>
      </c>
    </row>
  </sheetData>
  <mergeCells count="9">
    <mergeCell ref="A34:A35"/>
    <mergeCell ref="A1:D4"/>
    <mergeCell ref="A5:D5"/>
    <mergeCell ref="A40:A41"/>
    <mergeCell ref="A42:A43"/>
    <mergeCell ref="C42:C43"/>
    <mergeCell ref="D42:D43"/>
    <mergeCell ref="A36:A37"/>
    <mergeCell ref="A38:A39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Nezdarová</dc:creator>
  <cp:lastModifiedBy>B ledl</cp:lastModifiedBy>
  <dcterms:created xsi:type="dcterms:W3CDTF">2023-05-23T09:29:21Z</dcterms:created>
  <dcterms:modified xsi:type="dcterms:W3CDTF">2023-06-15T14:45:56Z</dcterms:modified>
</cp:coreProperties>
</file>